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>
        <v>2025</v>
      </c>
      <c r="G6" s="144" t="n">
        <v>2024</v>
      </c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inlineStr">
        <is>
          <t>Test2</t>
        </is>
      </c>
      <c r="G7" s="150" t="inlineStr">
        <is>
          <t>Test2</t>
        </is>
      </c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inlineStr">
        <is>
          <t>SA</t>
        </is>
      </c>
      <c r="G8" s="150" t="inlineStr">
        <is>
          <t>SA</t>
        </is>
      </c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inlineStr">
        <is>
          <t>Marie Dupont (marie.dupont@test2.ch)</t>
        </is>
      </c>
      <c r="G9" s="150" t="inlineStr">
        <is>
          <t>Marie Dupont (marie.dupont@test2.ch)</t>
        </is>
      </c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inlineStr">
        <is>
          <t>Société active dans le conseil et les services numériques. Filiales : aucune. Marques : « Test2 ».</t>
        </is>
      </c>
      <c r="G10" s="150" t="inlineStr">
        <is>
          <t>Société active dans le conseil et les services numériques. Filiales : aucune. Marques : « Test2 ».</t>
        </is>
      </c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inlineStr">
        <is>
          <t>CHF</t>
        </is>
      </c>
      <c r="G11" s="150" t="inlineStr">
        <is>
          <t>CHF</t>
        </is>
      </c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n"/>
      <c r="G12" s="153" t="inlineStr">
        <is>
          <t>2024-01-01</t>
        </is>
      </c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n"/>
      <c r="G13" s="153" t="inlineStr">
        <is>
          <t>2024-12-31</t>
        </is>
      </c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/>
      <c r="G14" s="157" t="n">
        <v>4500000</v>
      </c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/>
      <c r="G15" s="157" t="n">
        <v>7200000</v>
      </c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inlineStr">
        <is>
          <t>ETP calculés comme moyenne pondérée sur 12 mois.</t>
        </is>
      </c>
      <c r="G17" s="150" t="inlineStr">
        <is>
          <t>ETP calculés comme moyenne pondérée sur 12 mois.</t>
        </is>
      </c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inlineStr">
        <is>
          <t>ISO 9001 (2018), labelisé EcoEntreprise (2024)</t>
        </is>
      </c>
      <c r="G19" s="150" t="inlineStr">
        <is>
          <t>ISO 9001 (2018), labelisé EcoEntreprise (2024)</t>
        </is>
      </c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inlineStr">
        <is>
          <t>Cartographie des parties prenantes établie en 2024 : clients, collaborateurs, fournisseurs, autorités cantonales, communautés locales.</t>
        </is>
      </c>
      <c r="G20" s="150" t="inlineStr">
        <is>
          <t>Cartographie des parties prenantes établie en 2024 : clients, collaborateurs, fournisseurs, autorités cantonales, communautés locales.</t>
        </is>
      </c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inlineStr">
        <is>
          <t>Engagement : réduire les émissions GES de 30% d'ici 2030, atteindre la parité F/H en 2027, viser 100% de fournisseurs durables d'ici 2028.</t>
        </is>
      </c>
      <c r="G21" s="150" t="inlineStr">
        <is>
          <t>Engagement : réduire les émissions GES de 30% d'ici 2030, atteindre la parité F/H en 2027, viser 100% de fournisseurs durables d'ici 2028.</t>
        </is>
      </c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inlineStr">
        <is>
          <t>Le directeur RSE coordonne la démarche ; chaque responsable de département contribue à ses indicateurs.</t>
        </is>
      </c>
      <c r="G22" s="150" t="inlineStr">
        <is>
          <t>Le directeur RSE coordonne la démarche ; chaque responsable de département contribue à ses indicateurs.</t>
        </is>
      </c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/>
      <c r="G25" s="167" t="n">
        <v>2</v>
      </c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/>
      <c r="G26" s="167" t="n">
        <v>5</v>
      </c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/>
      <c r="G28" s="167" t="n">
        <v>3</v>
      </c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/>
      <c r="G29" s="167" t="n">
        <v>6</v>
      </c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/>
      <c r="G31" s="167" t="n">
        <v>1</v>
      </c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/>
      <c r="G32" s="167" t="n">
        <v>3</v>
      </c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inlineStr">
        <is>
          <t>Oui</t>
        </is>
      </c>
      <c r="G34" s="150" t="inlineStr">
        <is>
          <t>Oui</t>
        </is>
      </c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inlineStr">
        <is>
          <t>Oui</t>
        </is>
      </c>
      <c r="G35" s="150" t="inlineStr">
        <is>
          <t>Oui</t>
        </is>
      </c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inlineStr">
        <is>
          <t>Non</t>
        </is>
      </c>
      <c r="G36" s="150" t="inlineStr">
        <is>
          <t>Non</t>
        </is>
      </c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inlineStr">
        <is>
          <t>Oui</t>
        </is>
      </c>
      <c r="G37" s="150" t="inlineStr">
        <is>
          <t>Oui</t>
        </is>
      </c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inlineStr">
        <is>
          <t>Oui</t>
        </is>
      </c>
      <c r="G38" s="150" t="inlineStr">
        <is>
          <t>Oui</t>
        </is>
      </c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inlineStr">
        <is>
          <t>Non</t>
        </is>
      </c>
      <c r="G39" s="150" t="inlineStr">
        <is>
          <t>Non</t>
        </is>
      </c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inlineStr">
        <is>
          <t>Oui</t>
        </is>
      </c>
      <c r="G40" s="150" t="inlineStr">
        <is>
          <t>Oui</t>
        </is>
      </c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inlineStr">
        <is>
          <t>Critères ESG intégrés dans les décisions d'investissement et de partenariat.</t>
        </is>
      </c>
      <c r="G41" s="150" t="inlineStr">
        <is>
          <t>Critères ESG intégrés dans les décisions d'investissement et de partenariat.</t>
        </is>
      </c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inlineStr">
        <is>
          <t>Oui</t>
        </is>
      </c>
      <c r="G42" s="150" t="inlineStr">
        <is>
          <t>Oui</t>
        </is>
      </c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inlineStr">
        <is>
          <t>Oui</t>
        </is>
      </c>
      <c r="G44" s="248" t="inlineStr">
        <is>
          <t>Oui</t>
        </is>
      </c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inlineStr">
        <is>
          <t>Non</t>
        </is>
      </c>
      <c r="G45" s="247" t="inlineStr">
        <is>
          <t>Non</t>
        </is>
      </c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inlineStr">
        <is>
          <t>Congé maternité 14 semaines, paternité 4 semaines, prévoyance 2e pilier au-dessus du minimum LPP, télétravail 2 jours/semaine.</t>
        </is>
      </c>
      <c r="G47" s="150" t="inlineStr">
        <is>
          <t>Congé maternité 14 semaines, paternité 4 semaines, prévoyance 2e pilier au-dessus du minimum LPP, télétravail 2 jours/semaine.</t>
        </is>
      </c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/>
      <c r="G50" s="167" t="n">
        <v>6</v>
      </c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/>
      <c r="G51" s="161" t="n">
        <v>45</v>
      </c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/>
      <c r="L52" s="178" t="n">
        <v>0.1</v>
      </c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/>
      <c r="G54" s="182" t="n">
        <v>220</v>
      </c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/>
      <c r="G55" s="235" t="n">
        <v>11250</v>
      </c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/>
      <c r="L56" s="178" t="n">
        <v>0.018</v>
      </c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/>
      <c r="G57" s="182" t="n">
        <v>180</v>
      </c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/>
      <c r="G59" s="182" t="n">
        <v>40</v>
      </c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inlineStr">
        <is>
          <t>Grille salariale unique avec négociation collective ; bonus liés à la performance individuelle (50%) et collective (50%) incluant 1 critère ESG.</t>
        </is>
      </c>
      <c r="G61" s="150" t="inlineStr">
        <is>
          <t>Grille salariale unique avec négociation collective ; bonus liés à la performance individuelle (50%) et collective (50%) incluant 1 critère ESG.</t>
        </is>
      </c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/>
      <c r="G62" s="157" t="n">
        <v>8400</v>
      </c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/>
      <c r="G63" s="157" t="n">
        <v>7900</v>
      </c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/>
      <c r="L64" s="178" t="n">
        <v>0</v>
      </c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/>
      <c r="G65" s="157" t="n">
        <v>8200</v>
      </c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/>
      <c r="G66" s="157" t="n">
        <v>8000</v>
      </c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/>
      <c r="G68" s="157" t="n">
        <v>240000</v>
      </c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/>
      <c r="G69" s="157" t="n">
        <v>65000</v>
      </c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/>
      <c r="L70" s="186" t="n">
        <v>4</v>
      </c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/>
      <c r="L71" s="178" t="n">
        <v>0.025</v>
      </c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/>
      <c r="G72" s="248" t="n">
        <v>0.85</v>
      </c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/>
      <c r="G73" s="247" t="n">
        <v>95000</v>
      </c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inlineStr">
        <is>
          <t>Oui</t>
        </is>
      </c>
      <c r="G74" s="150" t="inlineStr">
        <is>
          <t>Oui</t>
        </is>
      </c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/>
      <c r="G75" s="188" t="n">
        <v>1</v>
      </c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inlineStr">
        <is>
          <t>Cas confirmé : sensibilisation de l'équipe concernée + révision de la procédure.</t>
        </is>
      </c>
      <c r="G76" s="150" t="inlineStr">
        <is>
          <t>Cas confirmé : sensibilisation de l'équipe concernée + révision de la procédure.</t>
        </is>
      </c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inlineStr">
        <is>
          <t>Évaluation annuelle sur 4 critères (Pays, Secteur, Matière, Importance stratégique). Audit obligatoire pour score ≥ 10.</t>
        </is>
      </c>
      <c r="G77" s="150" t="inlineStr">
        <is>
          <t>Évaluation annuelle sur 4 critères (Pays, Secteur, Matière, Importance stratégique). Audit obligatoire pour score ≥ 10.</t>
        </is>
      </c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/>
      <c r="L79" s="178" t="n">
        <v>0.5</v>
      </c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/>
      <c r="G80" s="188" t="n">
        <v>1</v>
      </c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/>
      <c r="G81" s="193" t="n">
        <v>8</v>
      </c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/>
      <c r="G82" s="193" t="n">
        <v>6</v>
      </c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inlineStr">
        <is>
          <t>Plan d'information aux riverains avant chaque chantier ; partenariat avec une école professionnelle.</t>
        </is>
      </c>
      <c r="G84" s="150" t="inlineStr">
        <is>
          <t>Plan d'information aux riverains avant chaque chantier ; partenariat avec une école professionnelle.</t>
        </is>
      </c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inlineStr">
        <is>
          <t>Plan de mobilité d'entreprise : abonnement CFF à demi-tarif financé, place vélo couverte, télétravail 2 jours/semaine, flotte 100% électrique pour les véhicules de société.</t>
        </is>
      </c>
      <c r="G86" s="150" t="inlineStr">
        <is>
          <t>Plan de mobilité d'entreprise : abonnement CFF à demi-tarif financé, place vélo couverte, télétravail 2 jours/semaine, flotte 100% électrique pour les véhicules de société.</t>
        </is>
      </c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/>
      <c r="G87" s="198" t="n">
        <v>95</v>
      </c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/>
      <c r="G88" s="198" t="n">
        <v>60</v>
      </c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/>
      <c r="G89" s="198" t="n">
        <v>25</v>
      </c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/>
      <c r="G90" s="198" t="n">
        <v>5</v>
      </c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/>
      <c r="G91" s="198" t="n">
        <v>35</v>
      </c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/>
      <c r="G92" s="198" t="n">
        <v>0</v>
      </c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/>
      <c r="G93" s="198" t="n">
        <v>12</v>
      </c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/>
      <c r="L94" s="198" t="n">
        <v>200</v>
      </c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/>
      <c r="L95" s="178" t="n">
        <v>0.75</v>
      </c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n"/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inlineStr">
        <is>
          <t>Oui</t>
        </is>
      </c>
      <c r="G96" s="150" t="inlineStr">
        <is>
          <t>Oui</t>
        </is>
      </c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inlineStr">
        <is>
          <t>Neutralité carbone Scope 1+2 visée pour 2035.</t>
        </is>
      </c>
      <c r="G97" s="150" t="inlineStr">
        <is>
          <t>Neutralité carbone Scope 1+2 visée pour 2035.</t>
        </is>
      </c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inlineStr">
        <is>
          <t>Année de référence 2022 : Scope 1 = 280 tCO₂e, Scope 2 = 160 tCO₂e.</t>
        </is>
      </c>
      <c r="G98" s="150" t="inlineStr">
        <is>
          <t>Année de référence 2022 : Scope 1 = 280 tCO₂e, Scope 2 = 160 tCO₂e.</t>
        </is>
      </c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inlineStr">
        <is>
          <t>tCO₂e</t>
        </is>
      </c>
      <c r="G99" s="150" t="inlineStr">
        <is>
          <t>tCO₂e</t>
        </is>
      </c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/>
      <c r="G100" s="178" t="n">
        <v>0.85</v>
      </c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inlineStr">
        <is>
          <t>Décarbonation du chauffage (pompe à chaleur), achat d'électricité 100% renouvelable, optimisation des déplacements professionnels.</t>
        </is>
      </c>
      <c r="G101" s="150" t="inlineStr">
        <is>
          <t>Décarbonation du chauffage (pompe à chaleur), achat d'électricité 100% renouvelable, optimisation des déplacements professionnels.</t>
        </is>
      </c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inlineStr">
        <is>
          <t>Oui</t>
        </is>
      </c>
      <c r="G102" s="150" t="inlineStr">
        <is>
          <t>Oui</t>
        </is>
      </c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inlineStr">
        <is>
          <t>Annuelle</t>
        </is>
      </c>
      <c r="G103" s="150" t="inlineStr">
        <is>
          <t>Annuelle</t>
        </is>
      </c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inlineStr">
        <is>
          <t>GHG Protocol — Scope 1 et 2 obligatoires, Scope 3 partiel (catégories 1, 6, 7).</t>
        </is>
      </c>
      <c r="G104" s="150" t="inlineStr">
        <is>
          <t>GHG Protocol — Scope 1 et 2 obligatoires, Scope 3 partiel (catégories 1, 6, 7).</t>
        </is>
      </c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L105" t="n">
        <v>220</v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/>
      <c r="L106" s="206" t="n">
        <v>130</v>
      </c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/>
      <c r="L107" s="206" t="n">
        <v>400</v>
      </c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/>
      <c r="L108" s="235" t="n">
        <v>750</v>
      </c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/>
      <c r="G110" s="216" t="n">
        <v>1180</v>
      </c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/>
      <c r="L110" s="216" t="n">
        <v>1000</v>
      </c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n"/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inlineStr">
        <is>
          <t>Oui</t>
        </is>
      </c>
      <c r="G111" s="150" t="inlineStr">
        <is>
          <t>Oui</t>
        </is>
      </c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/>
      <c r="G112" s="220" t="n">
        <v>3</v>
      </c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/>
      <c r="G113" s="220" t="n">
        <v>1</v>
      </c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/>
      <c r="G114" s="225" t="n">
        <v>850</v>
      </c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/>
      <c r="G115" s="225" t="n">
        <v>50</v>
      </c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inlineStr">
        <is>
          <t>Aucune source d'émission directe sur sites sensibles ; protocole de gestion des eaux pluviales sur tous les sites.</t>
        </is>
      </c>
      <c r="G117" s="150" t="inlineStr">
        <is>
          <t>Aucune source d'émission directe sur sites sensibles ; protocole de gestion des eaux pluviales sur tous les sites.</t>
        </is>
      </c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inlineStr">
        <is>
          <t>Oui</t>
        </is>
      </c>
      <c r="G118" s="150" t="inlineStr">
        <is>
          <t>Oui</t>
        </is>
      </c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/>
      <c r="G119" s="230" t="n">
        <v>48</v>
      </c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/>
      <c r="G120" s="230" t="n">
        <v>195</v>
      </c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/>
      <c r="G121" s="230" t="n">
        <v>30</v>
      </c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/>
      <c r="G122" s="230" t="n">
        <v>150</v>
      </c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/>
      <c r="L125" s="178" t="n">
        <v>0.8</v>
      </c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inlineStr">
        <is>
          <t>Oui</t>
        </is>
      </c>
      <c r="G126" s="150" t="inlineStr">
        <is>
          <t>Oui</t>
        </is>
      </c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inlineStr">
        <is>
          <t>Oui</t>
        </is>
      </c>
      <c r="G127" s="150" t="inlineStr">
        <is>
          <t>Oui</t>
        </is>
      </c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inlineStr">
        <is>
          <t>Assurance incendie + pertes d'exploitation, assurance catastrophes naturelles.</t>
        </is>
      </c>
      <c r="G128" s="150" t="inlineStr">
        <is>
          <t>Assurance incendie + pertes d'exploitation, assurance catastrophes naturelles.</t>
        </is>
      </c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G129" s="150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inlineStr">
        <is>
          <t>Sites tous situés en zone urbaine bien équipée ; sensibilité moyenne aux aléas physiques.</t>
        </is>
      </c>
      <c r="G130" s="150" t="inlineStr">
        <is>
          <t>Sites tous situés en zone urbaine bien équipée ; sensibilité moyenne aux aléas physiques.</t>
        </is>
      </c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inlineStr">
        <is>
          <t>Court terme (1-3 ans) pour aléas physiques ; moyen terme (3-10 ans) pour risques de transition.</t>
        </is>
      </c>
      <c r="G131" s="150" t="inlineStr">
        <is>
          <t>Court terme (1-3 ans) pour aléas physiques ; moyen terme (3-10 ans) pour risques de transition.</t>
        </is>
      </c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inlineStr">
        <is>
          <t>Climatisation passive renforcée, plan de continuité d'activité testé annuellement.</t>
        </is>
      </c>
      <c r="G132" s="150" t="inlineStr">
        <is>
          <t>Climatisation passive renforcée, plan de continuité d'activité testé annuellement.</t>
        </is>
      </c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inlineStr">
        <is>
          <t>Moyen</t>
        </is>
      </c>
      <c r="G133" s="150" t="inlineStr">
        <is>
          <t>Moyen</t>
        </is>
      </c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n"/>
      <c r="C4" s="149" t="n"/>
      <c r="D4" s="149" t="n"/>
      <c r="E4" s="149" t="n"/>
      <c r="F4" s="149" t="n"/>
    </row>
    <row r="5" ht="15" customHeight="1" s="132">
      <c r="A5" s="139" t="inlineStr">
        <is>
          <t>Entrepôt</t>
        </is>
      </c>
      <c r="B5" s="149" t="n"/>
      <c r="C5" s="149" t="n"/>
      <c r="D5" s="149" t="n"/>
      <c r="E5" s="149" t="n"/>
      <c r="F5" s="149" t="n"/>
    </row>
    <row r="6" ht="15" customHeight="1" s="132">
      <c r="A6" s="139" t="inlineStr">
        <is>
          <t>Site industriel</t>
        </is>
      </c>
      <c r="B6" s="149" t="n"/>
      <c r="C6" s="149" t="n"/>
      <c r="D6" s="149" t="n"/>
      <c r="E6" s="149" t="n"/>
      <c r="F6" s="149" t="n"/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/>
      <c r="C5" s="237" t="n"/>
      <c r="D5" s="238">
        <f>IFERROR(B5+C5,"")</f>
        <v/>
      </c>
      <c r="E5" s="239">
        <f>IFERROR(D5/D$13,"")</f>
        <v/>
      </c>
      <c r="F5" s="237" t="n"/>
      <c r="G5" s="237" t="n"/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/>
      <c r="C6" s="237" t="n"/>
      <c r="D6" s="238">
        <f>IFERROR(B6+C6,"")</f>
        <v/>
      </c>
      <c r="E6" s="239">
        <f>IFERROR(D6/D$13,"")</f>
        <v/>
      </c>
      <c r="F6" s="237" t="n"/>
      <c r="G6" s="237" t="n"/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/>
      <c r="C7" s="237" t="n"/>
      <c r="D7" s="238">
        <f>IFERROR(B7+C7,"")</f>
        <v/>
      </c>
      <c r="E7" s="239">
        <f>IFERROR(D7/D$13,"")</f>
        <v/>
      </c>
      <c r="F7" s="237" t="n"/>
      <c r="G7" s="237" t="n"/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/>
      <c r="C8" s="237" t="n"/>
      <c r="D8" s="238">
        <f>IFERROR(B8+C8,"")</f>
        <v/>
      </c>
      <c r="E8" s="239">
        <f>IFERROR(D8/D$13,"")</f>
        <v/>
      </c>
      <c r="F8" s="237" t="n"/>
      <c r="G8" s="237" t="n"/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/>
      <c r="C9" s="237" t="n"/>
      <c r="D9" s="238">
        <f>IFERROR(B9+C9,"")</f>
        <v/>
      </c>
      <c r="E9" s="239">
        <f>IFERROR(D9/D$13,"")</f>
        <v/>
      </c>
      <c r="F9" s="237" t="n"/>
      <c r="G9" s="237" t="n"/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/>
      <c r="C10" s="237" t="n"/>
      <c r="D10" s="238">
        <f>IFERROR(B10+C10,"")</f>
        <v/>
      </c>
      <c r="E10" s="239">
        <f>IFERROR(D10/D$13,"")</f>
        <v/>
      </c>
      <c r="F10" s="237" t="n"/>
      <c r="G10" s="237" t="n"/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/>
      <c r="C11" s="237" t="n"/>
      <c r="D11" s="238">
        <f>IFERROR(B11+C11,"")</f>
        <v/>
      </c>
      <c r="E11" s="239">
        <f>IFERROR(D11/D$13,"")</f>
        <v/>
      </c>
      <c r="F11" s="237" t="n"/>
      <c r="G11" s="237" t="n"/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/>
      <c r="C12" s="237" t="n"/>
      <c r="D12" s="238">
        <f>IFERROR(B12+C12,"")</f>
        <v/>
      </c>
      <c r="E12" s="239">
        <f>IFERROR(D12/D$13,"")</f>
        <v/>
      </c>
      <c r="F12" s="237" t="n"/>
      <c r="G12" s="237" t="n"/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</row>
    <row r="17" ht="23.85" customHeight="1" s="132">
      <c r="A17" s="137" t="inlineStr">
        <is>
          <t>Catégorie</t>
        </is>
      </c>
      <c r="B17" s="137" t="inlineStr">
        <is>
          <t>Nombre de départs</t>
        </is>
      </c>
    </row>
    <row r="18" ht="15" customHeight="1" s="132">
      <c r="A18" s="140" t="inlineStr">
        <is>
          <t>Femmes</t>
        </is>
      </c>
      <c r="B18" s="149" t="n"/>
    </row>
    <row r="19" ht="15" customHeight="1" s="132">
      <c r="A19" s="140" t="inlineStr">
        <is>
          <t>Hommes</t>
        </is>
      </c>
      <c r="B19" s="149" t="n"/>
    </row>
    <row r="20" ht="15" customHeight="1" s="132">
      <c r="A20" s="140" t="inlineStr">
        <is>
          <t>&lt; 30 ans</t>
        </is>
      </c>
      <c r="B20" s="149" t="n"/>
    </row>
    <row r="21" ht="15" customHeight="1" s="132">
      <c r="A21" s="140" t="inlineStr">
        <is>
          <t>30-49 ans</t>
        </is>
      </c>
      <c r="B21" s="149" t="n"/>
    </row>
    <row r="22" ht="15" customHeight="1" s="132">
      <c r="A22" s="140" t="inlineStr">
        <is>
          <t>≥ 50 ans</t>
        </is>
      </c>
      <c r="B22" s="149" t="n"/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n"/>
      <c r="D4" s="241" t="n"/>
      <c r="E4" s="149" t="n"/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n"/>
      <c r="D5" s="241" t="n"/>
      <c r="E5" s="149" t="n"/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n"/>
      <c r="D6" s="241" t="n"/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n"/>
      <c r="D7" s="241" t="n"/>
      <c r="E7" s="149" t="n"/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n"/>
      <c r="D8" s="241" t="n"/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n"/>
      <c r="D9" s="241" t="n"/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n"/>
      <c r="D10" s="241" t="n"/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n"/>
      <c r="D11" s="241" t="n"/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n"/>
      <c r="B4" s="149" t="n"/>
      <c r="C4" s="149" t="n"/>
      <c r="D4" s="149" t="n"/>
      <c r="E4" s="149" t="n"/>
      <c r="F4" s="149" t="n"/>
      <c r="G4" s="149" t="n"/>
      <c r="H4" s="149" t="n"/>
      <c r="I4" s="149" t="n"/>
    </row>
    <row r="5" ht="15" customHeight="1" s="132">
      <c r="A5" s="149" t="n"/>
      <c r="B5" s="149" t="n"/>
      <c r="C5" s="149" t="n"/>
      <c r="D5" s="149" t="n"/>
      <c r="E5" s="149" t="n"/>
      <c r="F5" s="149" t="n"/>
      <c r="G5" s="149" t="n"/>
      <c r="H5" s="149" t="n"/>
      <c r="I5" s="149" t="n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2026-06-03T21:53:01Z</dcterms:modified>
  <cp:revision>0</cp:revision>
</cp:coreProperties>
</file>